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stud\OneDrive\Desktop\"/>
    </mc:Choice>
  </mc:AlternateContent>
  <xr:revisionPtr revIDLastSave="0" documentId="8_{9C9F3A8D-5BE7-41C6-BAAD-BC38B7AD2AD9}" xr6:coauthVersionLast="36" xr6:coauthVersionMax="36" xr10:uidLastSave="{00000000-0000-0000-0000-000000000000}"/>
  <bookViews>
    <workbookView xWindow="0" yWindow="0" windowWidth="13224" windowHeight="56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0" i="1" l="1"/>
  <c r="D30" i="1"/>
  <c r="N28" i="1"/>
  <c r="N30" i="1" s="1"/>
  <c r="K28" i="1"/>
  <c r="G28" i="1"/>
  <c r="G30" i="1" s="1"/>
  <c r="D28" i="1"/>
  <c r="N23" i="1"/>
  <c r="K23" i="1"/>
  <c r="D23" i="1"/>
  <c r="N21" i="1"/>
  <c r="K21" i="1"/>
  <c r="G21" i="1"/>
  <c r="G23" i="1" s="1"/>
  <c r="D21" i="1"/>
  <c r="N16" i="1"/>
  <c r="K16" i="1"/>
  <c r="G16" i="1"/>
  <c r="D16" i="1"/>
  <c r="N14" i="1"/>
  <c r="K14" i="1"/>
  <c r="G14" i="1"/>
  <c r="D14" i="1"/>
</calcChain>
</file>

<file path=xl/sharedStrings.xml><?xml version="1.0" encoding="utf-8"?>
<sst xmlns="http://schemas.openxmlformats.org/spreadsheetml/2006/main" count="92" uniqueCount="30">
  <si>
    <t>TERMS &amp; CONDITIONS</t>
  </si>
  <si>
    <t>1. Our service is Prepaid. Please make payment to commission printing</t>
  </si>
  <si>
    <t>2. Customers will be alerted via phone when print is ready for pickup or delivery</t>
  </si>
  <si>
    <t>3. This calculator is subject to change without notice due to market changes</t>
  </si>
  <si>
    <t>HOW TO USE THIS PRICING CALCULATOR</t>
  </si>
  <si>
    <t xml:space="preserve">1. Please enter the width and height per unit and enter the quantity to get the total amount. </t>
  </si>
  <si>
    <t xml:space="preserve">LARGE FORMAT PRINT CALCULATOR  </t>
  </si>
  <si>
    <t>2. Confirm via whatsapp and make payment to commission your print</t>
  </si>
  <si>
    <t>3. Puckup or request delivery to your locaton</t>
  </si>
  <si>
    <t xml:space="preserve">1. </t>
  </si>
  <si>
    <t>SELF ADHESIVE VINYL (SAV) STICKER CALCULATOR</t>
  </si>
  <si>
    <t xml:space="preserve">4. </t>
  </si>
  <si>
    <t xml:space="preserve"> (SAV) STICKER PRINT &amp; CUT CALCULATOR</t>
  </si>
  <si>
    <t>PLEASE ENTER</t>
  </si>
  <si>
    <t xml:space="preserve">WIDTH (FT) </t>
  </si>
  <si>
    <t>WIDTH (INCHES)</t>
  </si>
  <si>
    <t>HEIGHT (FT)</t>
  </si>
  <si>
    <t>HEIGHT (INCHES)</t>
  </si>
  <si>
    <t>UNIT PRICE</t>
  </si>
  <si>
    <t>PRICE</t>
  </si>
  <si>
    <t>ENTER QTY</t>
  </si>
  <si>
    <t>TOTAL AMOUNT</t>
  </si>
  <si>
    <t xml:space="preserve">2. </t>
  </si>
  <si>
    <t>FLEXY VINYL BANNER CALCULATOR</t>
  </si>
  <si>
    <t xml:space="preserve">5. </t>
  </si>
  <si>
    <t xml:space="preserve"> CLEAR (SAV) STICKER CALCULATOR</t>
  </si>
  <si>
    <t xml:space="preserve">3. </t>
  </si>
  <si>
    <t>ONE WAY VISION CALCULATOR</t>
  </si>
  <si>
    <t xml:space="preserve">6. </t>
  </si>
  <si>
    <t xml:space="preserve">CLEAR (SAV) STICKER PRINT AND CUT CALCULATOR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</si>
</sst>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GHS]#,##0.00"/>
    <numFmt numFmtId="165" formatCode="[$GHS]\ 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8"/>
      <color theme="1"/>
      <name val="Arial"/>
    </font>
    <font>
      <sz val="10"/>
      <color theme="1"/>
      <name val="Arial"/>
    </font>
    <font>
      <b/>
      <sz val="12"/>
      <color rgb="FF0B5394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ck">
        <color rgb="FF6AA84F"/>
      </left>
      <right style="thick">
        <color rgb="FF6AA84F"/>
      </right>
      <top style="thick">
        <color rgb="FF6AA84F"/>
      </top>
      <bottom style="thick">
        <color rgb="FF6AA84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93C47D"/>
      </left>
      <right style="thick">
        <color rgb="FF93C47D"/>
      </right>
      <top style="thick">
        <color rgb="FF93C47D"/>
      </top>
      <bottom style="thick">
        <color rgb="FF93C47D"/>
      </bottom>
      <diagonal/>
    </border>
    <border>
      <left style="thick">
        <color rgb="FF6D9EEB"/>
      </left>
      <right style="thick">
        <color rgb="FF6D9EEB"/>
      </right>
      <top style="thick">
        <color rgb="FF6D9EEB"/>
      </top>
      <bottom style="thick">
        <color rgb="FF6D9EEB"/>
      </bottom>
      <diagonal/>
    </border>
    <border>
      <left style="thick">
        <color rgb="FFB6D7A8"/>
      </left>
      <right style="thick">
        <color rgb="FFB6D7A8"/>
      </right>
      <top style="thick">
        <color rgb="FFB6D7A8"/>
      </top>
      <bottom style="thick">
        <color rgb="FFB6D7A8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2" borderId="4" xfId="0" applyFont="1" applyFill="1" applyBorder="1"/>
    <xf numFmtId="0" fontId="9" fillId="2" borderId="4" xfId="0" applyFont="1" applyFill="1" applyBorder="1"/>
    <xf numFmtId="164" fontId="8" fillId="2" borderId="5" xfId="0" applyNumberFormat="1" applyFont="1" applyFill="1" applyBorder="1"/>
    <xf numFmtId="164" fontId="8" fillId="2" borderId="4" xfId="0" applyNumberFormat="1" applyFont="1" applyFill="1" applyBorder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3" fillId="3" borderId="0" xfId="0" applyFont="1" applyFill="1"/>
    <xf numFmtId="0" fontId="10" fillId="3" borderId="0" xfId="0" applyFont="1" applyFill="1"/>
    <xf numFmtId="165" fontId="2" fillId="3" borderId="0" xfId="0" applyNumberFormat="1" applyFont="1" applyFill="1"/>
    <xf numFmtId="0" fontId="3" fillId="0" borderId="8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0</xdr:row>
      <xdr:rowOff>180975</xdr:rowOff>
    </xdr:from>
    <xdr:ext cx="4533900" cy="11811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1"/>
  <sheetViews>
    <sheetView tabSelected="1" topLeftCell="A25" workbookViewId="0">
      <selection activeCell="D27" sqref="D27"/>
    </sheetView>
  </sheetViews>
  <sheetFormatPr defaultColWidth="12.6640625" defaultRowHeight="15" customHeight="1" x14ac:dyDescent="0.25"/>
  <cols>
    <col min="1" max="1" width="10.44140625" customWidth="1"/>
    <col min="2" max="2" width="20.6640625" customWidth="1"/>
    <col min="3" max="3" width="17.109375" customWidth="1"/>
    <col min="4" max="4" width="15.44140625" customWidth="1"/>
    <col min="5" max="5" width="4.21875" customWidth="1"/>
    <col min="6" max="6" width="20.33203125" customWidth="1"/>
    <col min="9" max="9" width="20.33203125" customWidth="1"/>
    <col min="10" max="10" width="16.109375" customWidth="1"/>
    <col min="12" max="12" width="3.88671875" customWidth="1"/>
    <col min="13" max="13" width="19.109375" customWidth="1"/>
  </cols>
  <sheetData>
    <row r="1" spans="1:17" ht="15.75" customHeight="1" x14ac:dyDescent="0.25">
      <c r="F1" s="1"/>
      <c r="G1" s="1" t="s">
        <v>0</v>
      </c>
      <c r="M1" s="1"/>
    </row>
    <row r="2" spans="1:17" ht="15.75" customHeight="1" x14ac:dyDescent="0.25">
      <c r="F2" s="1"/>
      <c r="G2" s="2" t="s">
        <v>1</v>
      </c>
      <c r="M2" s="1"/>
    </row>
    <row r="3" spans="1:17" ht="15.75" customHeight="1" x14ac:dyDescent="0.25">
      <c r="F3" s="1"/>
      <c r="G3" s="2" t="s">
        <v>2</v>
      </c>
      <c r="M3" s="1"/>
    </row>
    <row r="4" spans="1:17" ht="15.75" customHeight="1" x14ac:dyDescent="0.25">
      <c r="F4" s="1"/>
      <c r="G4" s="3" t="s">
        <v>3</v>
      </c>
      <c r="M4" s="1"/>
    </row>
    <row r="5" spans="1:17" ht="15.75" customHeight="1" x14ac:dyDescent="0.25">
      <c r="F5" s="1"/>
      <c r="M5" s="1"/>
    </row>
    <row r="6" spans="1:17" ht="15.75" customHeight="1" x14ac:dyDescent="0.25">
      <c r="F6" s="1"/>
      <c r="G6" s="4" t="s">
        <v>4</v>
      </c>
      <c r="Q6" s="1"/>
    </row>
    <row r="7" spans="1:17" ht="15.75" customHeight="1" x14ac:dyDescent="0.25">
      <c r="F7" s="1"/>
      <c r="G7" s="3" t="s">
        <v>5</v>
      </c>
      <c r="Q7" s="1"/>
    </row>
    <row r="8" spans="1:17" ht="15.75" customHeight="1" x14ac:dyDescent="0.4">
      <c r="B8" s="5" t="s">
        <v>6</v>
      </c>
      <c r="F8" s="1"/>
      <c r="G8" s="3" t="s">
        <v>7</v>
      </c>
      <c r="Q8" s="1"/>
    </row>
    <row r="9" spans="1:17" ht="26.25" customHeight="1" x14ac:dyDescent="0.25">
      <c r="F9" s="1"/>
      <c r="G9" s="3" t="s">
        <v>8</v>
      </c>
      <c r="Q9" s="1"/>
    </row>
    <row r="10" spans="1:17" ht="26.25" customHeight="1" x14ac:dyDescent="0.25">
      <c r="F10" s="1"/>
      <c r="M10" s="1"/>
    </row>
    <row r="11" spans="1:17" ht="30.75" customHeight="1" x14ac:dyDescent="0.3">
      <c r="A11" s="6" t="s">
        <v>9</v>
      </c>
      <c r="B11" s="7" t="s">
        <v>10</v>
      </c>
      <c r="C11" s="8"/>
      <c r="D11" s="8"/>
      <c r="E11" s="8"/>
      <c r="F11" s="9"/>
      <c r="G11" s="8"/>
      <c r="H11" s="6" t="s">
        <v>11</v>
      </c>
      <c r="I11" s="7" t="s">
        <v>12</v>
      </c>
      <c r="J11" s="8"/>
      <c r="K11" s="8"/>
      <c r="L11" s="8"/>
      <c r="M11" s="9"/>
    </row>
    <row r="12" spans="1:17" ht="30.75" customHeight="1" x14ac:dyDescent="0.3">
      <c r="B12" s="9" t="s">
        <v>13</v>
      </c>
      <c r="C12" s="9" t="s">
        <v>14</v>
      </c>
      <c r="D12" s="10">
        <v>1</v>
      </c>
      <c r="E12" s="8"/>
      <c r="F12" s="9" t="s">
        <v>15</v>
      </c>
      <c r="G12" s="11">
        <v>12</v>
      </c>
      <c r="I12" s="9" t="s">
        <v>13</v>
      </c>
      <c r="J12" s="9" t="s">
        <v>14</v>
      </c>
      <c r="K12" s="10">
        <v>1</v>
      </c>
      <c r="L12" s="8"/>
      <c r="M12" s="9" t="s">
        <v>15</v>
      </c>
      <c r="N12" s="11">
        <v>12</v>
      </c>
    </row>
    <row r="13" spans="1:17" ht="33" customHeight="1" x14ac:dyDescent="0.3">
      <c r="B13" s="9" t="s">
        <v>13</v>
      </c>
      <c r="C13" s="9" t="s">
        <v>16</v>
      </c>
      <c r="D13" s="10">
        <v>1</v>
      </c>
      <c r="E13" s="8"/>
      <c r="F13" s="9" t="s">
        <v>17</v>
      </c>
      <c r="G13" s="11">
        <v>12</v>
      </c>
      <c r="I13" s="9" t="s">
        <v>13</v>
      </c>
      <c r="J13" s="9" t="s">
        <v>16</v>
      </c>
      <c r="K13" s="10">
        <v>1</v>
      </c>
      <c r="L13" s="8"/>
      <c r="M13" s="9" t="s">
        <v>17</v>
      </c>
      <c r="N13" s="12">
        <v>12</v>
      </c>
    </row>
    <row r="14" spans="1:17" ht="33" customHeight="1" x14ac:dyDescent="0.3">
      <c r="B14" s="13"/>
      <c r="C14" s="14" t="s">
        <v>18</v>
      </c>
      <c r="D14" s="15">
        <f>D13*D12*2.5</f>
        <v>2.5</v>
      </c>
      <c r="E14" s="16"/>
      <c r="F14" s="14" t="s">
        <v>18</v>
      </c>
      <c r="G14" s="15">
        <f>G13*G12*0.01736</f>
        <v>2.4998399999999998</v>
      </c>
      <c r="I14" s="13"/>
      <c r="J14" s="14" t="s">
        <v>18</v>
      </c>
      <c r="K14" s="16">
        <f>K13*K12*6</f>
        <v>6</v>
      </c>
      <c r="L14" s="16"/>
      <c r="M14" s="14" t="s">
        <v>19</v>
      </c>
      <c r="N14" s="15">
        <f>N13*N12*0.04167</f>
        <v>6.0004799999999996</v>
      </c>
    </row>
    <row r="15" spans="1:17" ht="33" customHeight="1" x14ac:dyDescent="0.25">
      <c r="C15" s="17" t="s">
        <v>20</v>
      </c>
      <c r="D15" s="18">
        <v>20</v>
      </c>
      <c r="F15" s="17" t="s">
        <v>20</v>
      </c>
      <c r="G15" s="19">
        <v>20</v>
      </c>
      <c r="J15" s="17" t="s">
        <v>20</v>
      </c>
      <c r="K15" s="20">
        <v>20</v>
      </c>
      <c r="M15" s="17" t="s">
        <v>20</v>
      </c>
      <c r="N15" s="19">
        <v>20</v>
      </c>
    </row>
    <row r="16" spans="1:17" ht="33" customHeight="1" x14ac:dyDescent="0.25">
      <c r="B16" s="21"/>
      <c r="C16" s="22" t="s">
        <v>21</v>
      </c>
      <c r="D16" s="23">
        <f>D14*D15</f>
        <v>50</v>
      </c>
      <c r="E16" s="21"/>
      <c r="F16" s="22" t="s">
        <v>21</v>
      </c>
      <c r="G16" s="23">
        <f>G14*G15</f>
        <v>49.996799999999993</v>
      </c>
      <c r="I16" s="21"/>
      <c r="J16" s="22" t="s">
        <v>21</v>
      </c>
      <c r="K16" s="23">
        <f>K14*K15</f>
        <v>120</v>
      </c>
      <c r="L16" s="21"/>
      <c r="M16" s="22" t="s">
        <v>21</v>
      </c>
      <c r="N16" s="23">
        <f>N14*N15</f>
        <v>120.00959999999999</v>
      </c>
    </row>
    <row r="17" spans="1:14" ht="33" customHeight="1" x14ac:dyDescent="0.25">
      <c r="F17" s="1"/>
      <c r="M17" s="1"/>
    </row>
    <row r="18" spans="1:14" ht="33" customHeight="1" x14ac:dyDescent="0.3">
      <c r="A18" s="6" t="s">
        <v>22</v>
      </c>
      <c r="B18" s="7" t="s">
        <v>23</v>
      </c>
      <c r="C18" s="8"/>
      <c r="D18" s="8"/>
      <c r="E18" s="8"/>
      <c r="F18" s="9"/>
      <c r="H18" s="6" t="s">
        <v>24</v>
      </c>
      <c r="I18" s="7" t="s">
        <v>25</v>
      </c>
      <c r="J18" s="8"/>
      <c r="K18" s="8"/>
      <c r="L18" s="8"/>
      <c r="M18" s="9"/>
    </row>
    <row r="19" spans="1:14" ht="33" customHeight="1" x14ac:dyDescent="0.3">
      <c r="B19" s="9" t="s">
        <v>13</v>
      </c>
      <c r="C19" s="9" t="s">
        <v>14</v>
      </c>
      <c r="D19" s="10">
        <v>1</v>
      </c>
      <c r="E19" s="8"/>
      <c r="F19" s="9" t="s">
        <v>15</v>
      </c>
      <c r="G19" s="11">
        <v>12</v>
      </c>
      <c r="I19" s="9" t="s">
        <v>13</v>
      </c>
      <c r="J19" s="9" t="s">
        <v>14</v>
      </c>
      <c r="K19" s="10">
        <v>1</v>
      </c>
      <c r="L19" s="8"/>
      <c r="M19" s="9" t="s">
        <v>15</v>
      </c>
      <c r="N19" s="11">
        <v>12</v>
      </c>
    </row>
    <row r="20" spans="1:14" ht="33" customHeight="1" x14ac:dyDescent="0.3">
      <c r="B20" s="9" t="s">
        <v>13</v>
      </c>
      <c r="C20" s="9" t="s">
        <v>16</v>
      </c>
      <c r="D20" s="10">
        <v>1</v>
      </c>
      <c r="E20" s="8"/>
      <c r="F20" s="9" t="s">
        <v>17</v>
      </c>
      <c r="G20" s="12">
        <v>12</v>
      </c>
      <c r="I20" s="9" t="s">
        <v>13</v>
      </c>
      <c r="J20" s="9" t="s">
        <v>16</v>
      </c>
      <c r="K20" s="10">
        <v>1</v>
      </c>
      <c r="L20" s="8"/>
      <c r="M20" s="9" t="s">
        <v>17</v>
      </c>
      <c r="N20" s="12">
        <v>12</v>
      </c>
    </row>
    <row r="21" spans="1:14" ht="33" customHeight="1" x14ac:dyDescent="0.3">
      <c r="B21" s="13"/>
      <c r="C21" s="14" t="s">
        <v>19</v>
      </c>
      <c r="D21" s="15">
        <f>D20*D19*2.8</f>
        <v>2.8</v>
      </c>
      <c r="E21" s="16"/>
      <c r="F21" s="14" t="s">
        <v>19</v>
      </c>
      <c r="G21" s="15">
        <f>G20*G19*0.01944</f>
        <v>2.7993600000000001</v>
      </c>
      <c r="I21" s="13"/>
      <c r="J21" s="14" t="s">
        <v>19</v>
      </c>
      <c r="K21" s="15">
        <f>K20*K19*6</f>
        <v>6</v>
      </c>
      <c r="L21" s="16"/>
      <c r="M21" s="14" t="s">
        <v>19</v>
      </c>
      <c r="N21" s="15">
        <f>N20*N19*0.04167</f>
        <v>6.0004799999999996</v>
      </c>
    </row>
    <row r="22" spans="1:14" ht="33" customHeight="1" x14ac:dyDescent="0.25">
      <c r="C22" s="17" t="s">
        <v>20</v>
      </c>
      <c r="D22" s="18">
        <v>1</v>
      </c>
      <c r="F22" s="17" t="s">
        <v>20</v>
      </c>
      <c r="G22" s="19">
        <v>1</v>
      </c>
      <c r="J22" s="17" t="s">
        <v>20</v>
      </c>
      <c r="K22" s="24">
        <v>0</v>
      </c>
      <c r="M22" s="17" t="s">
        <v>20</v>
      </c>
      <c r="N22" s="19">
        <v>0</v>
      </c>
    </row>
    <row r="23" spans="1:14" ht="33" customHeight="1" x14ac:dyDescent="0.25">
      <c r="B23" s="21"/>
      <c r="C23" s="22" t="s">
        <v>21</v>
      </c>
      <c r="D23" s="23">
        <f>D21*D22</f>
        <v>2.8</v>
      </c>
      <c r="E23" s="21"/>
      <c r="F23" s="22" t="s">
        <v>21</v>
      </c>
      <c r="G23" s="23">
        <f>G21*G22</f>
        <v>2.7993600000000001</v>
      </c>
      <c r="I23" s="21"/>
      <c r="J23" s="22" t="s">
        <v>21</v>
      </c>
      <c r="K23" s="23">
        <f>K21*K22</f>
        <v>0</v>
      </c>
      <c r="L23" s="21"/>
      <c r="M23" s="22" t="s">
        <v>21</v>
      </c>
      <c r="N23" s="23">
        <f>N21*N22</f>
        <v>0</v>
      </c>
    </row>
    <row r="24" spans="1:14" ht="33" customHeight="1" x14ac:dyDescent="0.25">
      <c r="F24" s="1"/>
      <c r="M24" s="1"/>
      <c r="N24" s="25"/>
    </row>
    <row r="25" spans="1:14" ht="33" customHeight="1" x14ac:dyDescent="0.3">
      <c r="A25" s="6" t="s">
        <v>26</v>
      </c>
      <c r="B25" s="7" t="s">
        <v>27</v>
      </c>
      <c r="C25" s="8"/>
      <c r="D25" s="8"/>
      <c r="E25" s="8"/>
      <c r="F25" s="9"/>
      <c r="H25" s="6" t="s">
        <v>28</v>
      </c>
      <c r="I25" s="7" t="s">
        <v>29</v>
      </c>
      <c r="J25" s="8"/>
      <c r="K25" s="8"/>
      <c r="L25" s="8"/>
      <c r="M25" s="9"/>
    </row>
    <row r="26" spans="1:14" ht="33" customHeight="1" x14ac:dyDescent="0.3">
      <c r="B26" s="9" t="s">
        <v>13</v>
      </c>
      <c r="C26" s="9" t="s">
        <v>14</v>
      </c>
      <c r="D26" s="10">
        <v>1</v>
      </c>
      <c r="E26" s="8"/>
      <c r="F26" s="9" t="s">
        <v>15</v>
      </c>
      <c r="G26" s="11">
        <v>12</v>
      </c>
      <c r="I26" s="9" t="s">
        <v>13</v>
      </c>
      <c r="J26" s="9" t="s">
        <v>14</v>
      </c>
      <c r="K26" s="10">
        <v>1</v>
      </c>
      <c r="L26" s="8"/>
      <c r="M26" s="9" t="s">
        <v>15</v>
      </c>
      <c r="N26" s="11">
        <v>12</v>
      </c>
    </row>
    <row r="27" spans="1:14" ht="33" customHeight="1" x14ac:dyDescent="0.3">
      <c r="B27" s="9" t="s">
        <v>13</v>
      </c>
      <c r="C27" s="9" t="s">
        <v>16</v>
      </c>
      <c r="D27" s="10">
        <v>1</v>
      </c>
      <c r="E27" s="8"/>
      <c r="F27" s="9" t="s">
        <v>17</v>
      </c>
      <c r="G27" s="12">
        <v>12</v>
      </c>
      <c r="I27" s="9" t="s">
        <v>13</v>
      </c>
      <c r="J27" s="9" t="s">
        <v>16</v>
      </c>
      <c r="K27" s="10">
        <v>1</v>
      </c>
      <c r="L27" s="8"/>
      <c r="M27" s="9" t="s">
        <v>17</v>
      </c>
      <c r="N27" s="12">
        <v>12</v>
      </c>
    </row>
    <row r="28" spans="1:14" ht="33" customHeight="1" x14ac:dyDescent="0.3">
      <c r="B28" s="13"/>
      <c r="C28" s="14" t="s">
        <v>19</v>
      </c>
      <c r="D28" s="15">
        <f>D27*D26*7</f>
        <v>7</v>
      </c>
      <c r="E28" s="16"/>
      <c r="F28" s="14"/>
      <c r="G28" s="15">
        <f>G27*G26*0.04861</f>
        <v>6.9998399999999998</v>
      </c>
      <c r="I28" s="13"/>
      <c r="J28" s="14" t="s">
        <v>19</v>
      </c>
      <c r="K28" s="15">
        <f>K27*K26*8</f>
        <v>8</v>
      </c>
      <c r="L28" s="16"/>
      <c r="M28" s="14" t="s">
        <v>19</v>
      </c>
      <c r="N28" s="15">
        <f>N27*N26*0.0556</f>
        <v>8.0063999999999993</v>
      </c>
    </row>
    <row r="29" spans="1:14" ht="33" customHeight="1" x14ac:dyDescent="0.25">
      <c r="C29" s="17" t="s">
        <v>20</v>
      </c>
      <c r="D29" s="18">
        <v>1</v>
      </c>
      <c r="F29" s="17" t="s">
        <v>20</v>
      </c>
      <c r="G29" s="19">
        <v>1</v>
      </c>
      <c r="J29" s="17" t="s">
        <v>20</v>
      </c>
      <c r="K29" s="24">
        <v>1</v>
      </c>
      <c r="M29" s="17" t="s">
        <v>20</v>
      </c>
      <c r="N29" s="19">
        <v>1</v>
      </c>
    </row>
    <row r="30" spans="1:14" ht="33" customHeight="1" x14ac:dyDescent="0.25">
      <c r="B30" s="21"/>
      <c r="C30" s="22" t="s">
        <v>21</v>
      </c>
      <c r="D30" s="23">
        <f>D28*D29</f>
        <v>7</v>
      </c>
      <c r="E30" s="21"/>
      <c r="F30" s="22" t="s">
        <v>21</v>
      </c>
      <c r="G30" s="23">
        <f>G28*G29</f>
        <v>6.9998399999999998</v>
      </c>
      <c r="I30" s="21"/>
      <c r="J30" s="22" t="s">
        <v>21</v>
      </c>
      <c r="K30" s="23">
        <f>K28*K29</f>
        <v>8</v>
      </c>
      <c r="L30" s="21"/>
      <c r="M30" s="22" t="s">
        <v>21</v>
      </c>
      <c r="N30" s="23">
        <f>N28*N29</f>
        <v>8.0063999999999993</v>
      </c>
    </row>
    <row r="31" spans="1:14" ht="33" customHeight="1" x14ac:dyDescent="0.25">
      <c r="B31" s="25"/>
      <c r="F31" s="1"/>
      <c r="M31" s="1"/>
    </row>
    <row r="32" spans="1:14" ht="33" customHeight="1" x14ac:dyDescent="0.25">
      <c r="F32" s="1"/>
      <c r="M32" s="1"/>
    </row>
    <row r="33" spans="6:13" ht="33" customHeight="1" x14ac:dyDescent="0.25">
      <c r="M33" s="1"/>
    </row>
    <row r="34" spans="6:13" ht="33" customHeight="1" x14ac:dyDescent="0.25">
      <c r="M34" s="1"/>
    </row>
    <row r="35" spans="6:13" ht="33" customHeight="1" x14ac:dyDescent="0.25">
      <c r="M35" s="1"/>
    </row>
    <row r="36" spans="6:13" ht="33" customHeight="1" x14ac:dyDescent="0.25">
      <c r="M36" s="1"/>
    </row>
    <row r="37" spans="6:13" ht="33" customHeight="1" x14ac:dyDescent="0.25">
      <c r="F37" s="1"/>
      <c r="M37" s="1"/>
    </row>
    <row r="38" spans="6:13" ht="33" customHeight="1" x14ac:dyDescent="0.25">
      <c r="F38" s="1"/>
      <c r="M38" s="1"/>
    </row>
    <row r="39" spans="6:13" ht="33" customHeight="1" x14ac:dyDescent="0.25">
      <c r="F39" s="1"/>
      <c r="M39" s="1"/>
    </row>
    <row r="40" spans="6:13" ht="33" customHeight="1" x14ac:dyDescent="0.25">
      <c r="F40" s="1"/>
      <c r="M40" s="1"/>
    </row>
    <row r="41" spans="6:13" ht="33" customHeight="1" x14ac:dyDescent="0.25">
      <c r="F41" s="1"/>
      <c r="M41" s="1"/>
    </row>
    <row r="42" spans="6:13" ht="33" customHeight="1" x14ac:dyDescent="0.25">
      <c r="F42" s="1"/>
      <c r="M42" s="1"/>
    </row>
    <row r="43" spans="6:13" ht="33" customHeight="1" x14ac:dyDescent="0.25">
      <c r="F43" s="1"/>
      <c r="M43" s="1"/>
    </row>
    <row r="44" spans="6:13" ht="33" customHeight="1" x14ac:dyDescent="0.25">
      <c r="F44" s="1"/>
      <c r="M44" s="1"/>
    </row>
    <row r="45" spans="6:13" ht="33" customHeight="1" x14ac:dyDescent="0.25">
      <c r="F45" s="1"/>
      <c r="M45" s="1"/>
    </row>
    <row r="46" spans="6:13" ht="33" customHeight="1" x14ac:dyDescent="0.25">
      <c r="F46" s="1"/>
      <c r="M46" s="1"/>
    </row>
    <row r="47" spans="6:13" ht="33" customHeight="1" x14ac:dyDescent="0.25">
      <c r="F47" s="1"/>
      <c r="M47" s="1"/>
    </row>
    <row r="48" spans="6:13" ht="33" customHeight="1" x14ac:dyDescent="0.25">
      <c r="F48" s="1"/>
      <c r="M48" s="1"/>
    </row>
    <row r="49" spans="6:13" ht="33" customHeight="1" x14ac:dyDescent="0.25">
      <c r="F49" s="1"/>
      <c r="M49" s="1"/>
    </row>
    <row r="50" spans="6:13" ht="33" customHeight="1" x14ac:dyDescent="0.25">
      <c r="F50" s="1"/>
      <c r="M50" s="1"/>
    </row>
    <row r="51" spans="6:13" ht="33" customHeight="1" x14ac:dyDescent="0.25">
      <c r="F51" s="1"/>
      <c r="M51" s="1"/>
    </row>
    <row r="52" spans="6:13" ht="33" customHeight="1" x14ac:dyDescent="0.25">
      <c r="F52" s="1"/>
      <c r="M52" s="1"/>
    </row>
    <row r="53" spans="6:13" ht="33" customHeight="1" x14ac:dyDescent="0.25">
      <c r="F53" s="1"/>
      <c r="M53" s="1"/>
    </row>
    <row r="54" spans="6:13" ht="33" customHeight="1" x14ac:dyDescent="0.25">
      <c r="F54" s="1"/>
      <c r="M54" s="1"/>
    </row>
    <row r="55" spans="6:13" ht="33" customHeight="1" x14ac:dyDescent="0.25">
      <c r="F55" s="1"/>
      <c r="M55" s="1"/>
    </row>
    <row r="56" spans="6:13" ht="33" customHeight="1" x14ac:dyDescent="0.25">
      <c r="F56" s="1"/>
      <c r="M56" s="1"/>
    </row>
    <row r="57" spans="6:13" ht="33" customHeight="1" x14ac:dyDescent="0.25">
      <c r="F57" s="1"/>
      <c r="M57" s="1"/>
    </row>
    <row r="58" spans="6:13" ht="33" customHeight="1" x14ac:dyDescent="0.25">
      <c r="F58" s="1"/>
      <c r="M58" s="1"/>
    </row>
    <row r="59" spans="6:13" ht="33" customHeight="1" x14ac:dyDescent="0.25">
      <c r="F59" s="1"/>
      <c r="M59" s="1"/>
    </row>
    <row r="60" spans="6:13" ht="33" customHeight="1" x14ac:dyDescent="0.25">
      <c r="F60" s="1"/>
      <c r="M60" s="1"/>
    </row>
    <row r="61" spans="6:13" ht="33" customHeight="1" x14ac:dyDescent="0.25">
      <c r="F61" s="1"/>
      <c r="M61" s="1"/>
    </row>
    <row r="62" spans="6:13" ht="33" customHeight="1" x14ac:dyDescent="0.25">
      <c r="F62" s="1"/>
      <c r="M62" s="1"/>
    </row>
    <row r="63" spans="6:13" ht="33" customHeight="1" x14ac:dyDescent="0.25">
      <c r="F63" s="1"/>
      <c r="M63" s="1"/>
    </row>
    <row r="64" spans="6:13" ht="33" customHeight="1" x14ac:dyDescent="0.25">
      <c r="F64" s="1"/>
      <c r="M64" s="1"/>
    </row>
    <row r="65" spans="6:13" ht="33" customHeight="1" x14ac:dyDescent="0.25">
      <c r="F65" s="1"/>
      <c r="M65" s="1"/>
    </row>
    <row r="66" spans="6:13" ht="33" customHeight="1" x14ac:dyDescent="0.25">
      <c r="F66" s="1"/>
      <c r="M66" s="1"/>
    </row>
    <row r="67" spans="6:13" ht="33" customHeight="1" x14ac:dyDescent="0.25">
      <c r="F67" s="1"/>
      <c r="M67" s="1"/>
    </row>
    <row r="68" spans="6:13" ht="33" customHeight="1" x14ac:dyDescent="0.25">
      <c r="F68" s="1"/>
      <c r="M68" s="1"/>
    </row>
    <row r="69" spans="6:13" ht="33" customHeight="1" x14ac:dyDescent="0.25">
      <c r="F69" s="1"/>
      <c r="M69" s="1"/>
    </row>
    <row r="70" spans="6:13" ht="33" customHeight="1" x14ac:dyDescent="0.25">
      <c r="F70" s="1"/>
      <c r="M70" s="1"/>
    </row>
    <row r="71" spans="6:13" ht="33" customHeight="1" x14ac:dyDescent="0.25">
      <c r="F71" s="1"/>
      <c r="M71" s="1"/>
    </row>
    <row r="72" spans="6:13" ht="33" customHeight="1" x14ac:dyDescent="0.25">
      <c r="F72" s="1"/>
      <c r="M72" s="1"/>
    </row>
    <row r="73" spans="6:13" ht="33" customHeight="1" x14ac:dyDescent="0.25">
      <c r="F73" s="1"/>
      <c r="M73" s="1"/>
    </row>
    <row r="74" spans="6:13" ht="33" customHeight="1" x14ac:dyDescent="0.25">
      <c r="F74" s="1"/>
      <c r="M74" s="1"/>
    </row>
    <row r="75" spans="6:13" ht="33" customHeight="1" x14ac:dyDescent="0.25">
      <c r="F75" s="1"/>
      <c r="M75" s="1"/>
    </row>
    <row r="76" spans="6:13" ht="33" customHeight="1" x14ac:dyDescent="0.25">
      <c r="F76" s="1"/>
      <c r="M76" s="1"/>
    </row>
    <row r="77" spans="6:13" ht="33" customHeight="1" x14ac:dyDescent="0.25">
      <c r="F77" s="1"/>
      <c r="M77" s="1"/>
    </row>
    <row r="78" spans="6:13" ht="33" customHeight="1" x14ac:dyDescent="0.25">
      <c r="F78" s="1"/>
      <c r="M78" s="1"/>
    </row>
    <row r="79" spans="6:13" ht="33" customHeight="1" x14ac:dyDescent="0.25">
      <c r="F79" s="1"/>
      <c r="M79" s="1"/>
    </row>
    <row r="80" spans="6:13" ht="33" customHeight="1" x14ac:dyDescent="0.25">
      <c r="F80" s="1"/>
      <c r="M80" s="1"/>
    </row>
    <row r="81" spans="6:13" ht="15.75" customHeight="1" x14ac:dyDescent="0.25">
      <c r="F81" s="1"/>
      <c r="M81" s="1"/>
    </row>
    <row r="82" spans="6:13" ht="15.75" customHeight="1" x14ac:dyDescent="0.25">
      <c r="F82" s="1"/>
      <c r="M82" s="1"/>
    </row>
    <row r="83" spans="6:13" ht="15.75" customHeight="1" x14ac:dyDescent="0.25">
      <c r="F83" s="1"/>
      <c r="M83" s="1"/>
    </row>
    <row r="84" spans="6:13" ht="15.75" customHeight="1" x14ac:dyDescent="0.25">
      <c r="F84" s="1"/>
      <c r="M84" s="1"/>
    </row>
    <row r="85" spans="6:13" ht="15.75" customHeight="1" x14ac:dyDescent="0.25">
      <c r="F85" s="1"/>
      <c r="M85" s="1"/>
    </row>
    <row r="86" spans="6:13" ht="15.75" customHeight="1" x14ac:dyDescent="0.25">
      <c r="F86" s="1"/>
      <c r="M86" s="1"/>
    </row>
    <row r="87" spans="6:13" ht="15.75" customHeight="1" x14ac:dyDescent="0.25">
      <c r="F87" s="1"/>
      <c r="M87" s="1"/>
    </row>
    <row r="88" spans="6:13" ht="15.75" customHeight="1" x14ac:dyDescent="0.25">
      <c r="F88" s="1"/>
      <c r="M88" s="1"/>
    </row>
    <row r="89" spans="6:13" ht="15.75" customHeight="1" x14ac:dyDescent="0.25">
      <c r="F89" s="1"/>
      <c r="M89" s="1"/>
    </row>
    <row r="90" spans="6:13" ht="15.75" customHeight="1" x14ac:dyDescent="0.25">
      <c r="F90" s="1"/>
      <c r="M90" s="1"/>
    </row>
    <row r="91" spans="6:13" ht="15.75" customHeight="1" x14ac:dyDescent="0.25">
      <c r="F91" s="1"/>
      <c r="M91" s="1"/>
    </row>
    <row r="92" spans="6:13" ht="15.75" customHeight="1" x14ac:dyDescent="0.25">
      <c r="F92" s="1"/>
      <c r="M92" s="1"/>
    </row>
    <row r="93" spans="6:13" ht="15.75" customHeight="1" x14ac:dyDescent="0.25">
      <c r="F93" s="1"/>
      <c r="M93" s="1"/>
    </row>
    <row r="94" spans="6:13" ht="15.75" customHeight="1" x14ac:dyDescent="0.25">
      <c r="F94" s="1"/>
      <c r="M94" s="1"/>
    </row>
    <row r="95" spans="6:13" ht="15.75" customHeight="1" x14ac:dyDescent="0.25">
      <c r="F95" s="1"/>
      <c r="M95" s="1"/>
    </row>
    <row r="96" spans="6:13" ht="15.75" customHeight="1" x14ac:dyDescent="0.25">
      <c r="F96" s="1"/>
      <c r="M96" s="1"/>
    </row>
    <row r="97" spans="6:13" ht="15.75" customHeight="1" x14ac:dyDescent="0.25">
      <c r="F97" s="1"/>
      <c r="M97" s="1"/>
    </row>
    <row r="98" spans="6:13" ht="15.75" customHeight="1" x14ac:dyDescent="0.25">
      <c r="F98" s="1"/>
      <c r="M98" s="1"/>
    </row>
    <row r="99" spans="6:13" ht="15.75" customHeight="1" x14ac:dyDescent="0.25">
      <c r="F99" s="1"/>
      <c r="M99" s="1"/>
    </row>
    <row r="100" spans="6:13" ht="15.75" customHeight="1" x14ac:dyDescent="0.25">
      <c r="F100" s="1"/>
      <c r="M100" s="1"/>
    </row>
    <row r="101" spans="6:13" ht="15.75" customHeight="1" x14ac:dyDescent="0.25">
      <c r="F101" s="1"/>
      <c r="M101" s="1"/>
    </row>
    <row r="102" spans="6:13" ht="15.75" customHeight="1" x14ac:dyDescent="0.25">
      <c r="F102" s="1"/>
      <c r="M102" s="1"/>
    </row>
    <row r="103" spans="6:13" ht="15.75" customHeight="1" x14ac:dyDescent="0.25">
      <c r="F103" s="1"/>
      <c r="M103" s="1"/>
    </row>
    <row r="104" spans="6:13" ht="15.75" customHeight="1" x14ac:dyDescent="0.25">
      <c r="F104" s="1"/>
      <c r="M104" s="1"/>
    </row>
    <row r="105" spans="6:13" ht="15.75" customHeight="1" x14ac:dyDescent="0.25">
      <c r="F105" s="1"/>
      <c r="M105" s="1"/>
    </row>
    <row r="106" spans="6:13" ht="15.75" customHeight="1" x14ac:dyDescent="0.25">
      <c r="F106" s="1"/>
      <c r="M106" s="1"/>
    </row>
    <row r="107" spans="6:13" ht="15.75" customHeight="1" x14ac:dyDescent="0.25">
      <c r="F107" s="1"/>
      <c r="M107" s="1"/>
    </row>
    <row r="108" spans="6:13" ht="15.75" customHeight="1" x14ac:dyDescent="0.25">
      <c r="F108" s="1"/>
      <c r="M108" s="1"/>
    </row>
    <row r="109" spans="6:13" ht="15.75" customHeight="1" x14ac:dyDescent="0.25">
      <c r="F109" s="1"/>
      <c r="M109" s="1"/>
    </row>
    <row r="110" spans="6:13" ht="15.75" customHeight="1" x14ac:dyDescent="0.25">
      <c r="F110" s="1"/>
      <c r="M110" s="1"/>
    </row>
    <row r="111" spans="6:13" ht="15.75" customHeight="1" x14ac:dyDescent="0.25">
      <c r="F111" s="1"/>
      <c r="M111" s="1"/>
    </row>
    <row r="112" spans="6:13" ht="15.75" customHeight="1" x14ac:dyDescent="0.25">
      <c r="F112" s="1"/>
      <c r="M112" s="1"/>
    </row>
    <row r="113" spans="6:13" ht="15.75" customHeight="1" x14ac:dyDescent="0.25">
      <c r="F113" s="1"/>
      <c r="M113" s="1"/>
    </row>
    <row r="114" spans="6:13" ht="15.75" customHeight="1" x14ac:dyDescent="0.25">
      <c r="F114" s="1"/>
      <c r="M114" s="1"/>
    </row>
    <row r="115" spans="6:13" ht="15.75" customHeight="1" x14ac:dyDescent="0.25">
      <c r="F115" s="1"/>
      <c r="M115" s="1"/>
    </row>
    <row r="116" spans="6:13" ht="15.75" customHeight="1" x14ac:dyDescent="0.25">
      <c r="F116" s="1"/>
      <c r="M116" s="1"/>
    </row>
    <row r="117" spans="6:13" ht="15.75" customHeight="1" x14ac:dyDescent="0.25">
      <c r="F117" s="1"/>
      <c r="M117" s="1"/>
    </row>
    <row r="118" spans="6:13" ht="15.75" customHeight="1" x14ac:dyDescent="0.25">
      <c r="F118" s="1"/>
      <c r="M118" s="1"/>
    </row>
    <row r="119" spans="6:13" ht="15.75" customHeight="1" x14ac:dyDescent="0.25">
      <c r="F119" s="1"/>
      <c r="M119" s="1"/>
    </row>
    <row r="120" spans="6:13" ht="15.75" customHeight="1" x14ac:dyDescent="0.25">
      <c r="F120" s="1"/>
      <c r="M120" s="1"/>
    </row>
    <row r="121" spans="6:13" ht="15.75" customHeight="1" x14ac:dyDescent="0.25">
      <c r="F121" s="1"/>
      <c r="M121" s="1"/>
    </row>
    <row r="122" spans="6:13" ht="15.75" customHeight="1" x14ac:dyDescent="0.25">
      <c r="F122" s="1"/>
      <c r="M122" s="1"/>
    </row>
    <row r="123" spans="6:13" ht="15.75" customHeight="1" x14ac:dyDescent="0.25">
      <c r="F123" s="1"/>
      <c r="M123" s="1"/>
    </row>
    <row r="124" spans="6:13" ht="15.75" customHeight="1" x14ac:dyDescent="0.25">
      <c r="F124" s="1"/>
      <c r="M124" s="1"/>
    </row>
    <row r="125" spans="6:13" ht="15.75" customHeight="1" x14ac:dyDescent="0.25">
      <c r="F125" s="1"/>
      <c r="M125" s="1"/>
    </row>
    <row r="126" spans="6:13" ht="15.75" customHeight="1" x14ac:dyDescent="0.25">
      <c r="F126" s="1"/>
      <c r="M126" s="1"/>
    </row>
    <row r="127" spans="6:13" ht="15.75" customHeight="1" x14ac:dyDescent="0.25">
      <c r="F127" s="1"/>
      <c r="M127" s="1"/>
    </row>
    <row r="128" spans="6:13" ht="15.75" customHeight="1" x14ac:dyDescent="0.25">
      <c r="F128" s="1"/>
      <c r="M128" s="1"/>
    </row>
    <row r="129" spans="6:13" ht="15.75" customHeight="1" x14ac:dyDescent="0.25">
      <c r="F129" s="1"/>
      <c r="M129" s="1"/>
    </row>
    <row r="130" spans="6:13" ht="15.75" customHeight="1" x14ac:dyDescent="0.25">
      <c r="F130" s="1"/>
      <c r="M130" s="1"/>
    </row>
    <row r="131" spans="6:13" ht="15.75" customHeight="1" x14ac:dyDescent="0.25">
      <c r="F131" s="1"/>
      <c r="M131" s="1"/>
    </row>
    <row r="132" spans="6:13" ht="15.75" customHeight="1" x14ac:dyDescent="0.25">
      <c r="F132" s="1"/>
      <c r="M132" s="1"/>
    </row>
    <row r="133" spans="6:13" ht="15.75" customHeight="1" x14ac:dyDescent="0.25">
      <c r="F133" s="1"/>
      <c r="M133" s="1"/>
    </row>
    <row r="134" spans="6:13" ht="15.75" customHeight="1" x14ac:dyDescent="0.25">
      <c r="F134" s="1"/>
      <c r="M134" s="1"/>
    </row>
    <row r="135" spans="6:13" ht="15.75" customHeight="1" x14ac:dyDescent="0.25">
      <c r="F135" s="1"/>
      <c r="M135" s="1"/>
    </row>
    <row r="136" spans="6:13" ht="15.75" customHeight="1" x14ac:dyDescent="0.25">
      <c r="F136" s="1"/>
      <c r="M136" s="1"/>
    </row>
    <row r="137" spans="6:13" ht="15.75" customHeight="1" x14ac:dyDescent="0.25">
      <c r="F137" s="1"/>
      <c r="M137" s="1"/>
    </row>
    <row r="138" spans="6:13" ht="15.75" customHeight="1" x14ac:dyDescent="0.25">
      <c r="F138" s="1"/>
      <c r="M138" s="1"/>
    </row>
    <row r="139" spans="6:13" ht="15.75" customHeight="1" x14ac:dyDescent="0.25">
      <c r="F139" s="1"/>
      <c r="M139" s="1"/>
    </row>
    <row r="140" spans="6:13" ht="15.75" customHeight="1" x14ac:dyDescent="0.25">
      <c r="F140" s="1"/>
      <c r="M140" s="1"/>
    </row>
    <row r="141" spans="6:13" ht="15.75" customHeight="1" x14ac:dyDescent="0.25">
      <c r="F141" s="1"/>
      <c r="M141" s="1"/>
    </row>
    <row r="142" spans="6:13" ht="15.75" customHeight="1" x14ac:dyDescent="0.25">
      <c r="F142" s="1"/>
      <c r="M142" s="1"/>
    </row>
    <row r="143" spans="6:13" ht="15.75" customHeight="1" x14ac:dyDescent="0.25">
      <c r="F143" s="1"/>
      <c r="M143" s="1"/>
    </row>
    <row r="144" spans="6:13" ht="15.75" customHeight="1" x14ac:dyDescent="0.25">
      <c r="F144" s="1"/>
      <c r="M144" s="1"/>
    </row>
    <row r="145" spans="6:13" ht="15.75" customHeight="1" x14ac:dyDescent="0.25">
      <c r="F145" s="1"/>
      <c r="M145" s="1"/>
    </row>
    <row r="146" spans="6:13" ht="15.75" customHeight="1" x14ac:dyDescent="0.25">
      <c r="F146" s="1"/>
      <c r="M146" s="1"/>
    </row>
    <row r="147" spans="6:13" ht="15.75" customHeight="1" x14ac:dyDescent="0.25">
      <c r="F147" s="1"/>
      <c r="M147" s="1"/>
    </row>
    <row r="148" spans="6:13" ht="15.75" customHeight="1" x14ac:dyDescent="0.25">
      <c r="F148" s="1"/>
      <c r="M148" s="1"/>
    </row>
    <row r="149" spans="6:13" ht="15.75" customHeight="1" x14ac:dyDescent="0.25">
      <c r="F149" s="1"/>
      <c r="M149" s="1"/>
    </row>
    <row r="150" spans="6:13" ht="15.75" customHeight="1" x14ac:dyDescent="0.25">
      <c r="F150" s="1"/>
      <c r="M150" s="1"/>
    </row>
    <row r="151" spans="6:13" ht="15.75" customHeight="1" x14ac:dyDescent="0.25">
      <c r="F151" s="1"/>
      <c r="M151" s="1"/>
    </row>
    <row r="152" spans="6:13" ht="15.75" customHeight="1" x14ac:dyDescent="0.25">
      <c r="F152" s="1"/>
      <c r="M152" s="1"/>
    </row>
    <row r="153" spans="6:13" ht="15.75" customHeight="1" x14ac:dyDescent="0.25">
      <c r="F153" s="1"/>
      <c r="M153" s="1"/>
    </row>
    <row r="154" spans="6:13" ht="15.75" customHeight="1" x14ac:dyDescent="0.25">
      <c r="F154" s="1"/>
      <c r="M154" s="1"/>
    </row>
    <row r="155" spans="6:13" ht="15.75" customHeight="1" x14ac:dyDescent="0.25">
      <c r="F155" s="1"/>
      <c r="M155" s="1"/>
    </row>
    <row r="156" spans="6:13" ht="15.75" customHeight="1" x14ac:dyDescent="0.25">
      <c r="F156" s="1"/>
      <c r="M156" s="1"/>
    </row>
    <row r="157" spans="6:13" ht="15.75" customHeight="1" x14ac:dyDescent="0.25">
      <c r="F157" s="1"/>
      <c r="M157" s="1"/>
    </row>
    <row r="158" spans="6:13" ht="15.75" customHeight="1" x14ac:dyDescent="0.25">
      <c r="F158" s="1"/>
      <c r="M158" s="1"/>
    </row>
    <row r="159" spans="6:13" ht="15.75" customHeight="1" x14ac:dyDescent="0.25">
      <c r="F159" s="1"/>
      <c r="M159" s="1"/>
    </row>
    <row r="160" spans="6:13" ht="15.75" customHeight="1" x14ac:dyDescent="0.25">
      <c r="F160" s="1"/>
      <c r="M160" s="1"/>
    </row>
    <row r="161" spans="6:13" ht="15.75" customHeight="1" x14ac:dyDescent="0.25">
      <c r="F161" s="1"/>
      <c r="M161" s="1"/>
    </row>
    <row r="162" spans="6:13" ht="15.75" customHeight="1" x14ac:dyDescent="0.25">
      <c r="F162" s="1"/>
      <c r="M162" s="1"/>
    </row>
    <row r="163" spans="6:13" ht="15.75" customHeight="1" x14ac:dyDescent="0.25">
      <c r="F163" s="1"/>
      <c r="M163" s="1"/>
    </row>
    <row r="164" spans="6:13" ht="15.75" customHeight="1" x14ac:dyDescent="0.25">
      <c r="F164" s="1"/>
      <c r="M164" s="1"/>
    </row>
    <row r="165" spans="6:13" ht="15.75" customHeight="1" x14ac:dyDescent="0.25">
      <c r="F165" s="1"/>
      <c r="M165" s="1"/>
    </row>
    <row r="166" spans="6:13" ht="15.75" customHeight="1" x14ac:dyDescent="0.25">
      <c r="F166" s="1"/>
      <c r="M166" s="1"/>
    </row>
    <row r="167" spans="6:13" ht="15.75" customHeight="1" x14ac:dyDescent="0.25">
      <c r="F167" s="1"/>
      <c r="M167" s="1"/>
    </row>
    <row r="168" spans="6:13" ht="15.75" customHeight="1" x14ac:dyDescent="0.25">
      <c r="F168" s="1"/>
      <c r="M168" s="1"/>
    </row>
    <row r="169" spans="6:13" ht="15.75" customHeight="1" x14ac:dyDescent="0.25">
      <c r="F169" s="1"/>
      <c r="M169" s="1"/>
    </row>
    <row r="170" spans="6:13" ht="15.75" customHeight="1" x14ac:dyDescent="0.25">
      <c r="F170" s="1"/>
      <c r="M170" s="1"/>
    </row>
    <row r="171" spans="6:13" ht="15.75" customHeight="1" x14ac:dyDescent="0.25">
      <c r="F171" s="1"/>
      <c r="M171" s="1"/>
    </row>
    <row r="172" spans="6:13" ht="15.75" customHeight="1" x14ac:dyDescent="0.25">
      <c r="F172" s="1"/>
      <c r="M172" s="1"/>
    </row>
    <row r="173" spans="6:13" ht="15.75" customHeight="1" x14ac:dyDescent="0.25">
      <c r="F173" s="1"/>
      <c r="M173" s="1"/>
    </row>
    <row r="174" spans="6:13" ht="15.75" customHeight="1" x14ac:dyDescent="0.25">
      <c r="F174" s="1"/>
      <c r="M174" s="1"/>
    </row>
    <row r="175" spans="6:13" ht="15.75" customHeight="1" x14ac:dyDescent="0.25">
      <c r="F175" s="1"/>
      <c r="M175" s="1"/>
    </row>
    <row r="176" spans="6:13" ht="15.75" customHeight="1" x14ac:dyDescent="0.25">
      <c r="F176" s="1"/>
      <c r="M176" s="1"/>
    </row>
    <row r="177" spans="6:13" ht="15.75" customHeight="1" x14ac:dyDescent="0.25">
      <c r="F177" s="1"/>
      <c r="M177" s="1"/>
    </row>
    <row r="178" spans="6:13" ht="15.75" customHeight="1" x14ac:dyDescent="0.25">
      <c r="F178" s="1"/>
      <c r="M178" s="1"/>
    </row>
    <row r="179" spans="6:13" ht="15.75" customHeight="1" x14ac:dyDescent="0.25">
      <c r="F179" s="1"/>
      <c r="M179" s="1"/>
    </row>
    <row r="180" spans="6:13" ht="15.75" customHeight="1" x14ac:dyDescent="0.25">
      <c r="F180" s="1"/>
      <c r="M180" s="1"/>
    </row>
    <row r="181" spans="6:13" ht="15.75" customHeight="1" x14ac:dyDescent="0.25">
      <c r="F181" s="1"/>
      <c r="M181" s="1"/>
    </row>
    <row r="182" spans="6:13" ht="15.75" customHeight="1" x14ac:dyDescent="0.25">
      <c r="F182" s="1"/>
      <c r="M182" s="1"/>
    </row>
    <row r="183" spans="6:13" ht="15.75" customHeight="1" x14ac:dyDescent="0.25">
      <c r="F183" s="1"/>
      <c r="M183" s="1"/>
    </row>
    <row r="184" spans="6:13" ht="15.75" customHeight="1" x14ac:dyDescent="0.25">
      <c r="F184" s="1"/>
      <c r="M184" s="1"/>
    </row>
    <row r="185" spans="6:13" ht="15.75" customHeight="1" x14ac:dyDescent="0.25">
      <c r="F185" s="1"/>
      <c r="M185" s="1"/>
    </row>
    <row r="186" spans="6:13" ht="15.75" customHeight="1" x14ac:dyDescent="0.25">
      <c r="F186" s="1"/>
      <c r="M186" s="1"/>
    </row>
    <row r="187" spans="6:13" ht="15.75" customHeight="1" x14ac:dyDescent="0.25">
      <c r="F187" s="1"/>
      <c r="M187" s="1"/>
    </row>
    <row r="188" spans="6:13" ht="15.75" customHeight="1" x14ac:dyDescent="0.25">
      <c r="F188" s="1"/>
      <c r="M188" s="1"/>
    </row>
    <row r="189" spans="6:13" ht="15.75" customHeight="1" x14ac:dyDescent="0.25">
      <c r="F189" s="1"/>
      <c r="M189" s="1"/>
    </row>
    <row r="190" spans="6:13" ht="15.75" customHeight="1" x14ac:dyDescent="0.25">
      <c r="F190" s="1"/>
      <c r="M190" s="1"/>
    </row>
    <row r="191" spans="6:13" ht="15.75" customHeight="1" x14ac:dyDescent="0.25">
      <c r="F191" s="1"/>
      <c r="M191" s="1"/>
    </row>
    <row r="192" spans="6:13" ht="15.75" customHeight="1" x14ac:dyDescent="0.25">
      <c r="F192" s="1"/>
      <c r="M192" s="1"/>
    </row>
    <row r="193" spans="6:13" ht="15.75" customHeight="1" x14ac:dyDescent="0.25">
      <c r="F193" s="1"/>
      <c r="M193" s="1"/>
    </row>
    <row r="194" spans="6:13" ht="15.75" customHeight="1" x14ac:dyDescent="0.25">
      <c r="F194" s="1"/>
      <c r="M194" s="1"/>
    </row>
    <row r="195" spans="6:13" ht="15.75" customHeight="1" x14ac:dyDescent="0.25">
      <c r="F195" s="1"/>
      <c r="M195" s="1"/>
    </row>
    <row r="196" spans="6:13" ht="15.75" customHeight="1" x14ac:dyDescent="0.25">
      <c r="F196" s="1"/>
      <c r="M196" s="1"/>
    </row>
    <row r="197" spans="6:13" ht="15.75" customHeight="1" x14ac:dyDescent="0.25">
      <c r="F197" s="1"/>
      <c r="M197" s="1"/>
    </row>
    <row r="198" spans="6:13" ht="15.75" customHeight="1" x14ac:dyDescent="0.25">
      <c r="F198" s="1"/>
      <c r="M198" s="1"/>
    </row>
    <row r="199" spans="6:13" ht="15.75" customHeight="1" x14ac:dyDescent="0.25">
      <c r="F199" s="1"/>
      <c r="M199" s="1"/>
    </row>
    <row r="200" spans="6:13" ht="15.75" customHeight="1" x14ac:dyDescent="0.25">
      <c r="F200" s="1"/>
      <c r="M200" s="1"/>
    </row>
    <row r="201" spans="6:13" ht="15.75" customHeight="1" x14ac:dyDescent="0.25">
      <c r="F201" s="1"/>
      <c r="M201" s="1"/>
    </row>
    <row r="202" spans="6:13" ht="15.75" customHeight="1" x14ac:dyDescent="0.25">
      <c r="F202" s="1"/>
      <c r="M202" s="1"/>
    </row>
    <row r="203" spans="6:13" ht="15.75" customHeight="1" x14ac:dyDescent="0.25">
      <c r="F203" s="1"/>
      <c r="M203" s="1"/>
    </row>
    <row r="204" spans="6:13" ht="15.75" customHeight="1" x14ac:dyDescent="0.25">
      <c r="F204" s="1"/>
      <c r="M204" s="1"/>
    </row>
    <row r="205" spans="6:13" ht="15.75" customHeight="1" x14ac:dyDescent="0.25">
      <c r="F205" s="1"/>
      <c r="M205" s="1"/>
    </row>
    <row r="206" spans="6:13" ht="15.75" customHeight="1" x14ac:dyDescent="0.25">
      <c r="F206" s="1"/>
      <c r="M206" s="1"/>
    </row>
    <row r="207" spans="6:13" ht="15.75" customHeight="1" x14ac:dyDescent="0.25">
      <c r="F207" s="1"/>
      <c r="M207" s="1"/>
    </row>
    <row r="208" spans="6:13" ht="15.75" customHeight="1" x14ac:dyDescent="0.25">
      <c r="F208" s="1"/>
      <c r="M208" s="1"/>
    </row>
    <row r="209" spans="6:13" ht="15.75" customHeight="1" x14ac:dyDescent="0.25">
      <c r="F209" s="1"/>
      <c r="M209" s="1"/>
    </row>
    <row r="210" spans="6:13" ht="15.75" customHeight="1" x14ac:dyDescent="0.25">
      <c r="F210" s="1"/>
      <c r="M210" s="1"/>
    </row>
    <row r="211" spans="6:13" ht="15.75" customHeight="1" x14ac:dyDescent="0.25">
      <c r="F211" s="1"/>
      <c r="M211" s="1"/>
    </row>
    <row r="212" spans="6:13" ht="15.75" customHeight="1" x14ac:dyDescent="0.25">
      <c r="F212" s="1"/>
      <c r="M212" s="1"/>
    </row>
    <row r="213" spans="6:13" ht="15.75" customHeight="1" x14ac:dyDescent="0.25">
      <c r="F213" s="1"/>
      <c r="M213" s="1"/>
    </row>
    <row r="214" spans="6:13" ht="15.75" customHeight="1" x14ac:dyDescent="0.25">
      <c r="F214" s="1"/>
      <c r="M214" s="1"/>
    </row>
    <row r="215" spans="6:13" ht="15.75" customHeight="1" x14ac:dyDescent="0.25">
      <c r="F215" s="1"/>
      <c r="M215" s="1"/>
    </row>
    <row r="216" spans="6:13" ht="15.75" customHeight="1" x14ac:dyDescent="0.25">
      <c r="F216" s="1"/>
      <c r="M216" s="1"/>
    </row>
    <row r="217" spans="6:13" ht="15.75" customHeight="1" x14ac:dyDescent="0.25">
      <c r="F217" s="1"/>
      <c r="M217" s="1"/>
    </row>
    <row r="218" spans="6:13" ht="15.75" customHeight="1" x14ac:dyDescent="0.25">
      <c r="F218" s="1"/>
      <c r="M218" s="1"/>
    </row>
    <row r="219" spans="6:13" ht="15.75" customHeight="1" x14ac:dyDescent="0.25">
      <c r="F219" s="1"/>
      <c r="M219" s="1"/>
    </row>
    <row r="220" spans="6:13" ht="15.75" customHeight="1" x14ac:dyDescent="0.25">
      <c r="F220" s="1"/>
      <c r="M220" s="1"/>
    </row>
    <row r="221" spans="6:13" ht="15.75" customHeight="1" x14ac:dyDescent="0.25">
      <c r="F221" s="1"/>
      <c r="M221" s="1"/>
    </row>
    <row r="222" spans="6:13" ht="15.75" customHeight="1" x14ac:dyDescent="0.25">
      <c r="F222" s="1"/>
      <c r="M222" s="1"/>
    </row>
    <row r="223" spans="6:13" ht="15.75" customHeight="1" x14ac:dyDescent="0.25">
      <c r="F223" s="1"/>
      <c r="M223" s="1"/>
    </row>
    <row r="224" spans="6:13" ht="15.75" customHeight="1" x14ac:dyDescent="0.25">
      <c r="F224" s="1"/>
      <c r="M224" s="1"/>
    </row>
    <row r="225" spans="6:13" ht="15.75" customHeight="1" x14ac:dyDescent="0.25">
      <c r="F225" s="1"/>
      <c r="M225" s="1"/>
    </row>
    <row r="226" spans="6:13" ht="15.75" customHeight="1" x14ac:dyDescent="0.25">
      <c r="F226" s="1"/>
      <c r="M226" s="1"/>
    </row>
    <row r="227" spans="6:13" ht="15.75" customHeight="1" x14ac:dyDescent="0.25">
      <c r="F227" s="1"/>
      <c r="M227" s="1"/>
    </row>
    <row r="228" spans="6:13" ht="15.75" customHeight="1" x14ac:dyDescent="0.25">
      <c r="F228" s="1"/>
      <c r="M228" s="1"/>
    </row>
    <row r="229" spans="6:13" ht="15.75" customHeight="1" x14ac:dyDescent="0.25">
      <c r="F229" s="1"/>
      <c r="M229" s="1"/>
    </row>
    <row r="230" spans="6:13" ht="15.75" customHeight="1" x14ac:dyDescent="0.25">
      <c r="F230" s="1"/>
      <c r="M230" s="1"/>
    </row>
    <row r="231" spans="6:13" ht="15.75" customHeight="1" x14ac:dyDescent="0.25">
      <c r="F231" s="1"/>
      <c r="M231" s="1"/>
    </row>
    <row r="232" spans="6:13" ht="15.75" customHeight="1" x14ac:dyDescent="0.25">
      <c r="F232" s="1"/>
      <c r="M232" s="1"/>
    </row>
    <row r="233" spans="6:13" ht="15.75" customHeight="1" x14ac:dyDescent="0.25">
      <c r="F233" s="1"/>
      <c r="M233" s="1"/>
    </row>
    <row r="234" spans="6:13" ht="15.75" customHeight="1" x14ac:dyDescent="0.25">
      <c r="F234" s="1"/>
      <c r="M234" s="1"/>
    </row>
    <row r="235" spans="6:13" ht="15.75" customHeight="1" x14ac:dyDescent="0.25">
      <c r="F235" s="1"/>
      <c r="M235" s="1"/>
    </row>
    <row r="236" spans="6:13" ht="15.75" customHeight="1" x14ac:dyDescent="0.25"/>
    <row r="237" spans="6:13" ht="15.75" customHeight="1" x14ac:dyDescent="0.25"/>
    <row r="238" spans="6:13" ht="15.75" customHeight="1" x14ac:dyDescent="0.25"/>
    <row r="239" spans="6:13" ht="15.75" customHeight="1" x14ac:dyDescent="0.25"/>
    <row r="240" spans="6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mstudioworks</dc:creator>
  <cp:lastModifiedBy>mstudioworks</cp:lastModifiedBy>
  <dcterms:created xsi:type="dcterms:W3CDTF">2026-01-08T08:43:25Z</dcterms:created>
  <dcterms:modified xsi:type="dcterms:W3CDTF">2026-01-08T08:43:25Z</dcterms:modified>
</cp:coreProperties>
</file>